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  <externalReference r:id="rId3"/>
    <externalReference r:id="rId4"/>
  </externalReferences>
  <definedNames>
    <definedName name="гражд">[1]spis!$G$1:$G$3</definedName>
    <definedName name="грам">[1]spis!$D$1:$D$3</definedName>
    <definedName name="класс">[1]spis!$K$1:$K$8</definedName>
    <definedName name="пол">[1]spis!$A$1:$A$2</definedName>
    <definedName name="след">[1]spis!$H$1:$H$2</definedName>
    <definedName name="статусНОВ">[1]spis!$E$1:$E$5</definedName>
    <definedName name="Суд">[1]ОУ!$A$7:$A$23</definedName>
  </definedNames>
  <calcPr calcId="145621"/>
</workbook>
</file>

<file path=xl/calcChain.xml><?xml version="1.0" encoding="utf-8"?>
<calcChain xmlns="http://schemas.openxmlformats.org/spreadsheetml/2006/main">
  <c r="B18" i="1" l="1"/>
  <c r="C18" i="1"/>
  <c r="B24" i="1" l="1"/>
  <c r="C24" i="1"/>
  <c r="B23" i="1" l="1"/>
  <c r="C23" i="1"/>
  <c r="B14" i="1"/>
  <c r="C14" i="1"/>
  <c r="B15" i="1"/>
  <c r="C15" i="1"/>
  <c r="B16" i="1"/>
  <c r="C16" i="1"/>
  <c r="B12" i="1"/>
  <c r="C12" i="1"/>
  <c r="B10" i="1"/>
  <c r="C10" i="1"/>
</calcChain>
</file>

<file path=xl/comments1.xml><?xml version="1.0" encoding="utf-8"?>
<comments xmlns="http://schemas.openxmlformats.org/spreadsheetml/2006/main">
  <authors>
    <author>Автор</author>
  </authors>
  <commentList>
    <comment ref="B6" authorId="0">
      <text>
        <r>
          <rPr>
            <b/>
            <sz val="9"/>
            <color indexed="81"/>
            <rFont val="Tahoma"/>
            <family val="2"/>
            <charset val="204"/>
          </rPr>
          <t>Название ОУ выбирается из списка или вводится вручную так, как оно записано на листе "ОУ"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Класс указывается числом (</t>
        </r>
        <r>
          <rPr>
            <b/>
            <sz val="9"/>
            <color indexed="10"/>
            <rFont val="Tahoma"/>
            <family val="2"/>
            <charset val="204"/>
          </rPr>
          <t>без указания литеры класса!!!</t>
        </r>
        <r>
          <rPr>
            <b/>
            <sz val="9"/>
            <color indexed="81"/>
            <rFont val="Tahoma"/>
            <family val="2"/>
            <charset val="204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<sst xmlns="http://schemas.openxmlformats.org/spreadsheetml/2006/main" count="78" uniqueCount="46">
  <si>
    <t>Предмет:</t>
  </si>
  <si>
    <t>Территория</t>
  </si>
  <si>
    <t>Этап:</t>
  </si>
  <si>
    <t>Образовательное учреждение</t>
  </si>
  <si>
    <t>Результаты участия</t>
  </si>
  <si>
    <t>Сокр. название ОУ</t>
  </si>
  <si>
    <t>Класс обучения</t>
  </si>
  <si>
    <t>Награда</t>
  </si>
  <si>
    <t>Статус</t>
  </si>
  <si>
    <t>Результат (баллы)</t>
  </si>
  <si>
    <t>Место</t>
  </si>
  <si>
    <t>ЧОУ Свято-Екатерининская православная школа г. Судогды</t>
  </si>
  <si>
    <t xml:space="preserve">МБОУ Андреевская СОШ </t>
  </si>
  <si>
    <t>МБОУ Судогодская СОШ №2</t>
  </si>
  <si>
    <t xml:space="preserve">МБОУ Судогодская ООШ </t>
  </si>
  <si>
    <t xml:space="preserve">МБОУ Вяткинская СОШ </t>
  </si>
  <si>
    <t xml:space="preserve">МБОУ Муромцевская СОШ </t>
  </si>
  <si>
    <t xml:space="preserve">МБОУ Головинская СОШ </t>
  </si>
  <si>
    <t>ШИФР</t>
  </si>
  <si>
    <t>АЯ701</t>
  </si>
  <si>
    <t>АЯ702</t>
  </si>
  <si>
    <t>АЯ703</t>
  </si>
  <si>
    <t>АЯ704</t>
  </si>
  <si>
    <t>АЯ801</t>
  </si>
  <si>
    <t>АЯ802</t>
  </si>
  <si>
    <t>АЯ901</t>
  </si>
  <si>
    <t>АЯ902</t>
  </si>
  <si>
    <t>АЯ903</t>
  </si>
  <si>
    <t>АЯ904</t>
  </si>
  <si>
    <t>АЯ1001</t>
  </si>
  <si>
    <t>АЯ1101</t>
  </si>
  <si>
    <t>АЯ1102</t>
  </si>
  <si>
    <t>АЯ1103</t>
  </si>
  <si>
    <t>АЯ1104</t>
  </si>
  <si>
    <t>АЯ1105</t>
  </si>
  <si>
    <t>АЯ1106</t>
  </si>
  <si>
    <t>АЯ1002</t>
  </si>
  <si>
    <t>нет</t>
  </si>
  <si>
    <t>Участник</t>
  </si>
  <si>
    <t>грамота</t>
  </si>
  <si>
    <t>Победитель</t>
  </si>
  <si>
    <t>отсут</t>
  </si>
  <si>
    <t>Призер</t>
  </si>
  <si>
    <t>английский язык</t>
  </si>
  <si>
    <t>Судогодский район</t>
  </si>
  <si>
    <t>муниципальный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</si>
</sst>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indexed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9"/>
      <color indexed="81"/>
      <name val="Tahoma"/>
      <family val="2"/>
      <charset val="204"/>
    </font>
    <font>
      <b/>
      <sz val="9"/>
      <color indexed="10"/>
      <name val="Tahoma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Border="1" applyProtection="1">
      <protection hidden="1"/>
    </xf>
    <xf numFmtId="0" fontId="0" fillId="0" borderId="0" xfId="0" applyAlignment="1" applyProtection="1">
      <alignment wrapText="1"/>
      <protection hidden="1"/>
    </xf>
    <xf numFmtId="0" fontId="4" fillId="2" borderId="1" xfId="0" applyFont="1" applyFill="1" applyBorder="1" applyAlignment="1" applyProtection="1">
      <alignment horizontal="center" wrapText="1"/>
      <protection hidden="1"/>
    </xf>
    <xf numFmtId="0" fontId="0" fillId="2" borderId="1" xfId="0" applyFill="1" applyBorder="1" applyAlignment="1" applyProtection="1">
      <alignment horizontal="center"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0" fillId="2" borderId="1" xfId="0" applyNumberFormat="1" applyFill="1" applyBorder="1" applyAlignment="1" applyProtection="1">
      <alignment horizontal="center" wrapText="1"/>
      <protection hidden="1"/>
    </xf>
    <xf numFmtId="0" fontId="0" fillId="0" borderId="1" xfId="0" applyBorder="1"/>
    <xf numFmtId="0" fontId="7" fillId="0" borderId="1" xfId="0" applyFont="1" applyBorder="1"/>
    <xf numFmtId="0" fontId="7" fillId="0" borderId="1" xfId="0" applyFont="1" applyBorder="1" applyAlignment="1" applyProtection="1">
      <alignment horizontal="left" vertical="top" wrapText="1"/>
      <protection hidden="1"/>
    </xf>
    <xf numFmtId="0" fontId="7" fillId="0" borderId="1" xfId="0" applyFont="1" applyFill="1" applyBorder="1" applyAlignment="1" applyProtection="1">
      <alignment horizontal="left" vertical="top"/>
      <protection hidden="1"/>
    </xf>
    <xf numFmtId="0" fontId="7" fillId="0" borderId="1" xfId="0" applyFont="1" applyBorder="1" applyAlignment="1" applyProtection="1">
      <alignment horizontal="right" vertical="top"/>
      <protection hidden="1"/>
    </xf>
    <xf numFmtId="0" fontId="8" fillId="0" borderId="1" xfId="0" applyFont="1" applyFill="1" applyBorder="1" applyAlignment="1" applyProtection="1">
      <alignment horizontal="left" vertical="top"/>
      <protection hidden="1"/>
    </xf>
    <xf numFmtId="0" fontId="7" fillId="0" borderId="1" xfId="0" applyNumberFormat="1" applyFont="1" applyBorder="1" applyAlignment="1" applyProtection="1">
      <alignment horizontal="right" vertical="top" wrapText="1"/>
      <protection hidden="1"/>
    </xf>
    <xf numFmtId="0" fontId="7" fillId="0" borderId="6" xfId="0" applyFont="1" applyBorder="1" applyAlignment="1" applyProtection="1">
      <alignment horizontal="left" vertical="top" wrapText="1"/>
      <protection hidden="1"/>
    </xf>
    <xf numFmtId="0" fontId="7" fillId="0" borderId="5" xfId="0" applyFont="1" applyBorder="1" applyAlignment="1" applyProtection="1">
      <alignment horizontal="right" vertical="top"/>
      <protection hidden="1"/>
    </xf>
    <xf numFmtId="0" fontId="9" fillId="0" borderId="1" xfId="0" applyFont="1" applyFill="1" applyBorder="1" applyAlignment="1" applyProtection="1">
      <alignment vertical="top"/>
      <protection hidden="1"/>
    </xf>
    <xf numFmtId="0" fontId="9" fillId="0" borderId="1" xfId="0" applyFont="1" applyBorder="1" applyAlignment="1">
      <alignment vertical="top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top" wrapText="1"/>
      <protection hidden="1"/>
    </xf>
    <xf numFmtId="0" fontId="3" fillId="2" borderId="7" xfId="0" applyFont="1" applyFill="1" applyBorder="1" applyAlignment="1" applyProtection="1">
      <alignment horizontal="center" vertical="top" wrapText="1"/>
      <protection hidden="1"/>
    </xf>
    <xf numFmtId="0" fontId="7" fillId="0" borderId="1" xfId="0" applyFont="1" applyFill="1" applyBorder="1" applyAlignment="1" applyProtection="1">
      <alignment horizontal="right" vertical="top"/>
      <protection hidden="1"/>
    </xf>
    <xf numFmtId="0" fontId="8" fillId="0" borderId="1" xfId="0" applyFont="1" applyFill="1" applyBorder="1" applyAlignment="1" applyProtection="1">
      <alignment horizontal="right" vertical="top"/>
      <protection hidden="1"/>
    </xf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tyana\Desktop\&#1087;&#1088;&#1077;&#1076;&#1074;&#1072;&#1088;&#1080;&#1090;&#1077;&#1083;&#1100;&#1085;&#1099;&#1077;%20&#1089;&#1087;&#1080;&#1089;&#1082;&#1080;%20&#1057;&#1042;&#1054;&#104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97;&#1080;&#1081;%20&#1089;&#1087;&#1080;&#1089;&#1086;&#1082;%20&#1076;&#1083;&#1103;%20&#1084;&#1091;&#1085;.&#1073;&#1072;&#1079;&#109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tyana\Desktop\&#1054;&#1073;&#1097;&#1080;&#1081;%20&#1089;&#1087;&#1080;&#1089;&#1086;&#1082;%20&#1076;&#1083;&#1103;%20&#1084;&#1091;&#1085;.&#1073;&#1072;&#1079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У"/>
      <sheetName val="русский язык"/>
      <sheetName val="литература"/>
      <sheetName val="английский язык"/>
      <sheetName val="немецкий язык"/>
      <sheetName val="искусство МХК"/>
      <sheetName val="математика"/>
      <sheetName val="информатика"/>
      <sheetName val="физика"/>
      <sheetName val="астрономия"/>
      <sheetName val="география"/>
      <sheetName val="экология"/>
      <sheetName val="биология"/>
      <sheetName val="химия"/>
      <sheetName val="история"/>
      <sheetName val="обществознание"/>
      <sheetName val="право"/>
      <sheetName val="экономика"/>
      <sheetName val="физическая культура"/>
      <sheetName val="ОБЖ"/>
      <sheetName val="технология"/>
      <sheetName val="spis"/>
    </sheetNames>
    <sheetDataSet>
      <sheetData sheetId="0">
        <row r="7">
          <cell r="A7" t="str">
            <v xml:space="preserve">МБОУ Андреевская СОШ </v>
          </cell>
        </row>
        <row r="8">
          <cell r="A8" t="str">
            <v xml:space="preserve">МБОУ Воровская СОШ </v>
          </cell>
        </row>
        <row r="9">
          <cell r="A9" t="str">
            <v xml:space="preserve">МБОУ Вяткинская СОШ </v>
          </cell>
        </row>
        <row r="10">
          <cell r="A10" t="str">
            <v xml:space="preserve">МБОУ Головинская СОШ </v>
          </cell>
        </row>
        <row r="11">
          <cell r="A11" t="str">
            <v xml:space="preserve">МБОУ Ильинская СОШ </v>
          </cell>
        </row>
        <row r="12">
          <cell r="A12" t="str">
            <v xml:space="preserve">МБОУ Кондряевская ООШ </v>
          </cell>
        </row>
        <row r="13">
          <cell r="A13" t="str">
            <v xml:space="preserve">МБОУ Краснобогатырская СОШ </v>
          </cell>
        </row>
        <row r="14">
          <cell r="A14" t="str">
            <v xml:space="preserve">МБОУ Краснокустовская ООШ </v>
          </cell>
        </row>
        <row r="15">
          <cell r="A15" t="str">
            <v xml:space="preserve">МБОУ Мошокская СОШ </v>
          </cell>
        </row>
        <row r="16">
          <cell r="A16" t="str">
            <v xml:space="preserve">МБОУ Муромцевская СОШ </v>
          </cell>
        </row>
        <row r="17">
          <cell r="A17" t="str">
            <v xml:space="preserve">МБОУ Сойменская ООШ </v>
          </cell>
        </row>
        <row r="18">
          <cell r="A18" t="str">
            <v xml:space="preserve">МБОУ Судогодская ООШ </v>
          </cell>
        </row>
        <row r="19">
          <cell r="A19" t="str">
            <v xml:space="preserve">МБОУ Судогодская СОШ №1 </v>
          </cell>
        </row>
        <row r="20">
          <cell r="A20" t="str">
            <v xml:space="preserve">МБОУ Судогодская СОШ №2 </v>
          </cell>
        </row>
        <row r="21">
          <cell r="A21" t="str">
            <v xml:space="preserve">МБОУ Улыбышевская ООШ </v>
          </cell>
        </row>
        <row r="22">
          <cell r="A22" t="str">
            <v xml:space="preserve">МБОУ Чамеревская СОШ </v>
          </cell>
        </row>
        <row r="23">
          <cell r="A23" t="str">
            <v>ЧОУ Свято-Екатерининская православная школа г. Судогды</v>
          </cell>
        </row>
      </sheetData>
      <sheetData sheetId="1" refreshError="1"/>
      <sheetData sheetId="2" refreshError="1"/>
      <sheetData sheetId="3">
        <row r="11">
          <cell r="B11" t="str">
            <v>Шмелева</v>
          </cell>
          <cell r="T11" t="str">
            <v>ЧОУ Свято-Екатерининская православная школа г. Судогды</v>
          </cell>
          <cell r="U11">
            <v>7</v>
          </cell>
        </row>
        <row r="19">
          <cell r="T19" t="str">
            <v>МБОУ Судогодская СОШ №2</v>
          </cell>
          <cell r="U19">
            <v>9</v>
          </cell>
        </row>
        <row r="20">
          <cell r="T20" t="str">
            <v>МБОУ Судогодская СОШ №2</v>
          </cell>
          <cell r="U20">
            <v>9</v>
          </cell>
        </row>
        <row r="21">
          <cell r="T21" t="str">
            <v>МБОУ Судогодская СОШ №2</v>
          </cell>
          <cell r="U21">
            <v>9</v>
          </cell>
        </row>
        <row r="22">
          <cell r="T22" t="str">
            <v xml:space="preserve">МБОУ Вяткинская СОШ </v>
          </cell>
          <cell r="U22">
            <v>8</v>
          </cell>
        </row>
        <row r="23">
          <cell r="T23" t="str">
            <v xml:space="preserve">МБОУ Андреевская СОШ </v>
          </cell>
          <cell r="U23">
            <v>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1">
          <cell r="A1" t="str">
            <v>ж</v>
          </cell>
          <cell r="D1" t="str">
            <v>грамота</v>
          </cell>
          <cell r="E1" t="str">
            <v>Победитель</v>
          </cell>
          <cell r="G1" t="str">
            <v>Россия</v>
          </cell>
          <cell r="K1">
            <v>11</v>
          </cell>
        </row>
        <row r="2">
          <cell r="A2" t="str">
            <v>м</v>
          </cell>
          <cell r="D2" t="str">
            <v>диплом</v>
          </cell>
          <cell r="E2" t="str">
            <v>Призер</v>
          </cell>
          <cell r="G2" t="str">
            <v>СНГ</v>
          </cell>
          <cell r="H2" t="str">
            <v>да</v>
          </cell>
          <cell r="K2">
            <v>10</v>
          </cell>
        </row>
        <row r="3">
          <cell r="D3" t="str">
            <v>нет</v>
          </cell>
          <cell r="E3" t="str">
            <v>Участник</v>
          </cell>
          <cell r="G3" t="str">
            <v>Другое</v>
          </cell>
          <cell r="K3">
            <v>9</v>
          </cell>
        </row>
        <row r="4">
          <cell r="E4" t="str">
            <v>ПОБЕДИТЕЛЬ РЕГ 2018</v>
          </cell>
          <cell r="K4">
            <v>8</v>
          </cell>
        </row>
        <row r="5">
          <cell r="E5" t="str">
            <v>ПРИЗЕР РЕГ 2018</v>
          </cell>
          <cell r="K5">
            <v>7</v>
          </cell>
        </row>
        <row r="6">
          <cell r="K6">
            <v>6</v>
          </cell>
        </row>
        <row r="7">
          <cell r="K7">
            <v>5</v>
          </cell>
        </row>
        <row r="8">
          <cell r="K8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У"/>
      <sheetName val="русский язык"/>
      <sheetName val="английский язык"/>
      <sheetName val="немецкий язык"/>
      <sheetName val="искусство МХК"/>
      <sheetName val="литература"/>
      <sheetName val="математика"/>
      <sheetName val="информатика"/>
      <sheetName val="физика"/>
      <sheetName val="астрономия"/>
      <sheetName val="география"/>
      <sheetName val="экология"/>
      <sheetName val="биология"/>
      <sheetName val="химия"/>
      <sheetName val="история"/>
      <sheetName val="обществознание"/>
      <sheetName val="право"/>
      <sheetName val="экономика"/>
      <sheetName val="физическая культура девочки"/>
      <sheetName val="физическая культура мальчики"/>
      <sheetName val="ОБЖ"/>
      <sheetName val="технология мальчики"/>
      <sheetName val="технология девочки"/>
      <sheetName val="spis"/>
    </sheetNames>
    <sheetDataSet>
      <sheetData sheetId="0"/>
      <sheetData sheetId="1"/>
      <sheetData sheetId="2">
        <row r="130">
          <cell r="B130" t="str">
            <v>Егорова</v>
          </cell>
          <cell r="T130" t="str">
            <v>МБОУ Судогодская СОШ №1</v>
          </cell>
          <cell r="U130">
            <v>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У"/>
      <sheetName val="русский язык"/>
      <sheetName val="английский язык"/>
      <sheetName val="немецкий язык"/>
      <sheetName val="искусство МХК"/>
      <sheetName val="литература"/>
      <sheetName val="математика"/>
      <sheetName val="информатика"/>
      <sheetName val="физика"/>
      <sheetName val="астрономия"/>
      <sheetName val="география"/>
      <sheetName val="экология"/>
      <sheetName val="биология"/>
      <sheetName val="химия"/>
      <sheetName val="история"/>
      <sheetName val="обществознание"/>
      <sheetName val="право"/>
      <sheetName val="экономика"/>
      <sheetName val="физическая культура девочки"/>
      <sheetName val="физическая культура мальчики"/>
      <sheetName val="ОБЖ"/>
      <sheetName val="технология мальчики"/>
      <sheetName val="технология девочки"/>
      <sheetName val="spis"/>
    </sheetNames>
    <sheetDataSet>
      <sheetData sheetId="0"/>
      <sheetData sheetId="1"/>
      <sheetData sheetId="2">
        <row r="161">
          <cell r="B161" t="str">
            <v xml:space="preserve">Метелкина </v>
          </cell>
          <cell r="T161" t="str">
            <v xml:space="preserve">МБОУ Муромцевская СОШ </v>
          </cell>
          <cell r="U161">
            <v>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5"/>
  <sheetViews>
    <sheetView tabSelected="1" zoomScale="106" zoomScaleNormal="106" workbookViewId="0">
      <selection activeCell="K7" sqref="K7"/>
    </sheetView>
  </sheetViews>
  <sheetFormatPr defaultRowHeight="15" x14ac:dyDescent="0.25"/>
  <cols>
    <col min="1" max="1" width="15" customWidth="1"/>
    <col min="2" max="2" width="15.5703125" customWidth="1"/>
    <col min="5" max="5" width="11.42578125" customWidth="1"/>
  </cols>
  <sheetData>
    <row r="1" spans="1:7" ht="15.75" x14ac:dyDescent="0.25">
      <c r="A1" s="1" t="s">
        <v>0</v>
      </c>
      <c r="B1" s="26" t="s">
        <v>43</v>
      </c>
    </row>
    <row r="2" spans="1:7" ht="15.75" x14ac:dyDescent="0.25">
      <c r="A2" s="1" t="s">
        <v>1</v>
      </c>
      <c r="B2" s="26" t="s">
        <v>44</v>
      </c>
    </row>
    <row r="3" spans="1:7" ht="15.75" x14ac:dyDescent="0.25">
      <c r="A3" s="1" t="s">
        <v>2</v>
      </c>
      <c r="B3" s="26" t="s">
        <v>45</v>
      </c>
    </row>
    <row r="4" spans="1:7" x14ac:dyDescent="0.25">
      <c r="A4" s="2"/>
    </row>
    <row r="5" spans="1:7" ht="38.25" customHeight="1" x14ac:dyDescent="0.25">
      <c r="A5" s="22" t="s">
        <v>18</v>
      </c>
      <c r="B5" s="18" t="s">
        <v>3</v>
      </c>
      <c r="C5" s="18"/>
      <c r="D5" s="19" t="s">
        <v>4</v>
      </c>
      <c r="E5" s="20"/>
      <c r="F5" s="20"/>
      <c r="G5" s="21"/>
    </row>
    <row r="6" spans="1:7" ht="45" x14ac:dyDescent="0.25">
      <c r="A6" s="23"/>
      <c r="B6" s="3" t="s">
        <v>5</v>
      </c>
      <c r="C6" s="3" t="s">
        <v>6</v>
      </c>
      <c r="D6" s="4" t="s">
        <v>7</v>
      </c>
      <c r="E6" s="5" t="s">
        <v>8</v>
      </c>
      <c r="F6" s="6" t="s">
        <v>9</v>
      </c>
      <c r="G6" s="6" t="s">
        <v>10</v>
      </c>
    </row>
    <row r="7" spans="1:7" ht="80.25" customHeight="1" x14ac:dyDescent="0.25">
      <c r="A7" s="16" t="s">
        <v>19</v>
      </c>
      <c r="B7" s="9" t="s">
        <v>11</v>
      </c>
      <c r="C7" s="11">
        <v>7</v>
      </c>
      <c r="D7" s="24" t="s">
        <v>37</v>
      </c>
      <c r="E7" s="25" t="s">
        <v>38</v>
      </c>
      <c r="F7" s="13">
        <v>45</v>
      </c>
      <c r="G7" s="13">
        <v>4</v>
      </c>
    </row>
    <row r="8" spans="1:7" ht="48.75" customHeight="1" x14ac:dyDescent="0.25">
      <c r="A8" s="16" t="s">
        <v>20</v>
      </c>
      <c r="B8" s="9" t="s">
        <v>12</v>
      </c>
      <c r="C8" s="11">
        <v>7</v>
      </c>
      <c r="D8" s="24" t="s">
        <v>37</v>
      </c>
      <c r="E8" s="25" t="s">
        <v>38</v>
      </c>
      <c r="F8" s="13">
        <v>48</v>
      </c>
      <c r="G8" s="13">
        <v>2</v>
      </c>
    </row>
    <row r="9" spans="1:7" ht="46.5" customHeight="1" x14ac:dyDescent="0.25">
      <c r="A9" s="16" t="s">
        <v>21</v>
      </c>
      <c r="B9" s="9" t="s">
        <v>12</v>
      </c>
      <c r="C9" s="11">
        <v>7</v>
      </c>
      <c r="D9" s="24" t="s">
        <v>37</v>
      </c>
      <c r="E9" s="25" t="s">
        <v>38</v>
      </c>
      <c r="F9" s="13">
        <v>33</v>
      </c>
      <c r="G9" s="13">
        <v>5</v>
      </c>
    </row>
    <row r="10" spans="1:7" ht="46.5" customHeight="1" x14ac:dyDescent="0.25">
      <c r="A10" s="16" t="s">
        <v>22</v>
      </c>
      <c r="B10" s="9" t="str">
        <f>'[1]английский язык'!T11</f>
        <v>ЧОУ Свято-Екатерининская православная школа г. Судогды</v>
      </c>
      <c r="C10" s="11">
        <f>'[1]английский язык'!U11</f>
        <v>7</v>
      </c>
      <c r="D10" s="24" t="s">
        <v>39</v>
      </c>
      <c r="E10" s="25" t="s">
        <v>40</v>
      </c>
      <c r="F10" s="13">
        <v>60</v>
      </c>
      <c r="G10" s="13">
        <v>1</v>
      </c>
    </row>
    <row r="11" spans="1:7" ht="51" customHeight="1" x14ac:dyDescent="0.25">
      <c r="A11" s="16" t="s">
        <v>23</v>
      </c>
      <c r="B11" s="9" t="s">
        <v>13</v>
      </c>
      <c r="C11" s="11">
        <v>8</v>
      </c>
      <c r="D11" s="24"/>
      <c r="E11" s="25"/>
      <c r="F11" s="13" t="s">
        <v>41</v>
      </c>
      <c r="G11" s="13"/>
    </row>
    <row r="12" spans="1:7" ht="45" x14ac:dyDescent="0.25">
      <c r="A12" s="16" t="s">
        <v>24</v>
      </c>
      <c r="B12" s="14" t="str">
        <f>'[1]английский язык'!T22</f>
        <v xml:space="preserve">МБОУ Вяткинская СОШ </v>
      </c>
      <c r="C12" s="15">
        <f>'[1]английский язык'!U22</f>
        <v>8</v>
      </c>
      <c r="D12" s="24" t="s">
        <v>37</v>
      </c>
      <c r="E12" s="25" t="s">
        <v>38</v>
      </c>
      <c r="F12" s="13">
        <v>46</v>
      </c>
      <c r="G12" s="13">
        <v>3</v>
      </c>
    </row>
    <row r="13" spans="1:7" ht="45" x14ac:dyDescent="0.25">
      <c r="A13" s="16" t="s">
        <v>25</v>
      </c>
      <c r="B13" s="9" t="s">
        <v>14</v>
      </c>
      <c r="C13" s="11">
        <v>9</v>
      </c>
      <c r="D13" s="24" t="s">
        <v>37</v>
      </c>
      <c r="E13" s="25" t="s">
        <v>38</v>
      </c>
      <c r="F13" s="13">
        <v>30</v>
      </c>
      <c r="G13" s="13">
        <v>11</v>
      </c>
    </row>
    <row r="14" spans="1:7" ht="45" x14ac:dyDescent="0.25">
      <c r="A14" s="16" t="s">
        <v>26</v>
      </c>
      <c r="B14" s="9" t="str">
        <f>'[1]английский язык'!T19</f>
        <v>МБОУ Судогодская СОШ №2</v>
      </c>
      <c r="C14" s="11">
        <f>'[1]английский язык'!U19</f>
        <v>9</v>
      </c>
      <c r="D14" s="24" t="s">
        <v>37</v>
      </c>
      <c r="E14" s="25" t="s">
        <v>38</v>
      </c>
      <c r="F14" s="13">
        <v>48</v>
      </c>
      <c r="G14" s="13">
        <v>6</v>
      </c>
    </row>
    <row r="15" spans="1:7" ht="45" x14ac:dyDescent="0.25">
      <c r="A15" s="16" t="s">
        <v>27</v>
      </c>
      <c r="B15" s="9" t="str">
        <f>'[1]английский язык'!T20</f>
        <v>МБОУ Судогодская СОШ №2</v>
      </c>
      <c r="C15" s="11">
        <f>'[1]английский язык'!U20</f>
        <v>9</v>
      </c>
      <c r="D15" s="24" t="s">
        <v>37</v>
      </c>
      <c r="E15" s="25" t="s">
        <v>38</v>
      </c>
      <c r="F15" s="13">
        <v>42</v>
      </c>
      <c r="G15" s="13">
        <v>10</v>
      </c>
    </row>
    <row r="16" spans="1:7" ht="45" x14ac:dyDescent="0.25">
      <c r="A16" s="16" t="s">
        <v>28</v>
      </c>
      <c r="B16" s="9" t="str">
        <f>'[1]английский язык'!T21</f>
        <v>МБОУ Судогодская СОШ №2</v>
      </c>
      <c r="C16" s="11">
        <f>'[1]английский язык'!U21</f>
        <v>9</v>
      </c>
      <c r="D16" s="24" t="s">
        <v>37</v>
      </c>
      <c r="E16" s="25" t="s">
        <v>38</v>
      </c>
      <c r="F16" s="13">
        <v>26</v>
      </c>
      <c r="G16" s="13">
        <v>12</v>
      </c>
    </row>
    <row r="17" spans="1:7" ht="45" x14ac:dyDescent="0.25">
      <c r="A17" s="16" t="s">
        <v>29</v>
      </c>
      <c r="B17" s="9" t="s">
        <v>12</v>
      </c>
      <c r="C17" s="11">
        <v>10</v>
      </c>
      <c r="D17" s="24" t="s">
        <v>39</v>
      </c>
      <c r="E17" s="25" t="s">
        <v>40</v>
      </c>
      <c r="F17" s="13">
        <v>63</v>
      </c>
      <c r="G17" s="13">
        <v>1</v>
      </c>
    </row>
    <row r="18" spans="1:7" ht="51" customHeight="1" x14ac:dyDescent="0.25">
      <c r="A18" s="16" t="s">
        <v>36</v>
      </c>
      <c r="B18" s="9" t="str">
        <f>'[2]английский язык'!T130</f>
        <v>МБОУ Судогодская СОШ №1</v>
      </c>
      <c r="C18" s="11">
        <f>'[2]английский язык'!U130</f>
        <v>10</v>
      </c>
      <c r="D18" s="24" t="s">
        <v>37</v>
      </c>
      <c r="E18" s="25" t="s">
        <v>38</v>
      </c>
      <c r="F18" s="13">
        <v>46</v>
      </c>
      <c r="G18" s="13">
        <v>9</v>
      </c>
    </row>
    <row r="19" spans="1:7" ht="45" x14ac:dyDescent="0.25">
      <c r="A19" s="17" t="s">
        <v>30</v>
      </c>
      <c r="B19" s="9" t="s">
        <v>15</v>
      </c>
      <c r="C19" s="11">
        <v>11</v>
      </c>
      <c r="D19" s="24" t="s">
        <v>37</v>
      </c>
      <c r="E19" s="25" t="s">
        <v>42</v>
      </c>
      <c r="F19" s="13">
        <v>61</v>
      </c>
      <c r="G19" s="13">
        <v>3</v>
      </c>
    </row>
    <row r="20" spans="1:7" ht="45" x14ac:dyDescent="0.25">
      <c r="A20" s="17" t="s">
        <v>31</v>
      </c>
      <c r="B20" s="9" t="s">
        <v>16</v>
      </c>
      <c r="C20" s="11">
        <v>11</v>
      </c>
      <c r="D20" s="24" t="s">
        <v>37</v>
      </c>
      <c r="E20" s="25" t="s">
        <v>38</v>
      </c>
      <c r="F20" s="13">
        <v>48</v>
      </c>
      <c r="G20" s="13">
        <v>8</v>
      </c>
    </row>
    <row r="21" spans="1:7" ht="45" x14ac:dyDescent="0.25">
      <c r="A21" s="17" t="s">
        <v>32</v>
      </c>
      <c r="B21" s="9" t="s">
        <v>17</v>
      </c>
      <c r="C21" s="11">
        <v>11</v>
      </c>
      <c r="D21" s="24" t="s">
        <v>39</v>
      </c>
      <c r="E21" s="25" t="s">
        <v>42</v>
      </c>
      <c r="F21" s="13">
        <v>62</v>
      </c>
      <c r="G21" s="13">
        <v>2</v>
      </c>
    </row>
    <row r="22" spans="1:7" ht="45" x14ac:dyDescent="0.25">
      <c r="A22" s="17" t="s">
        <v>33</v>
      </c>
      <c r="B22" s="9" t="s">
        <v>17</v>
      </c>
      <c r="C22" s="11">
        <v>11</v>
      </c>
      <c r="D22" s="24" t="s">
        <v>37</v>
      </c>
      <c r="E22" s="25" t="s">
        <v>38</v>
      </c>
      <c r="F22" s="13">
        <v>48</v>
      </c>
      <c r="G22" s="13">
        <v>7</v>
      </c>
    </row>
    <row r="23" spans="1:7" ht="45" x14ac:dyDescent="0.25">
      <c r="A23" s="17" t="s">
        <v>34</v>
      </c>
      <c r="B23" s="9" t="str">
        <f>'[1]английский язык'!T23</f>
        <v xml:space="preserve">МБОУ Андреевская СОШ </v>
      </c>
      <c r="C23" s="11">
        <f>'[1]английский язык'!U23</f>
        <v>11</v>
      </c>
      <c r="D23" s="24" t="s">
        <v>37</v>
      </c>
      <c r="E23" s="25" t="s">
        <v>38</v>
      </c>
      <c r="F23" s="13">
        <v>55</v>
      </c>
      <c r="G23" s="13">
        <v>5</v>
      </c>
    </row>
    <row r="24" spans="1:7" ht="45" x14ac:dyDescent="0.25">
      <c r="A24" s="17" t="s">
        <v>35</v>
      </c>
      <c r="B24" s="9" t="str">
        <f>'[3]английский язык'!T161</f>
        <v xml:space="preserve">МБОУ Муромцевская СОШ </v>
      </c>
      <c r="C24" s="11">
        <f>'[3]английский язык'!U161</f>
        <v>11</v>
      </c>
      <c r="D24" s="24" t="s">
        <v>37</v>
      </c>
      <c r="E24" s="25" t="s">
        <v>38</v>
      </c>
      <c r="F24" s="13">
        <v>55</v>
      </c>
      <c r="G24" s="13">
        <v>4</v>
      </c>
    </row>
    <row r="25" spans="1:7" x14ac:dyDescent="0.25">
      <c r="A25" s="7"/>
      <c r="B25" s="8"/>
      <c r="C25" s="8"/>
      <c r="D25" s="10"/>
      <c r="E25" s="12"/>
      <c r="F25" s="13"/>
      <c r="G25" s="13"/>
    </row>
  </sheetData>
  <mergeCells count="3">
    <mergeCell ref="B5:C5"/>
    <mergeCell ref="D5:G5"/>
    <mergeCell ref="A5:A6"/>
  </mergeCells>
  <dataValidations count="6">
    <dataValidation allowBlank="1" showInputMessage="1" showErrorMessage="1" sqref="A1:A3 B5:C6"/>
    <dataValidation type="list" allowBlank="1" showInputMessage="1" showErrorMessage="1" sqref="B7:B24">
      <formula1>Суд</formula1>
    </dataValidation>
    <dataValidation type="list" allowBlank="1" showInputMessage="1" showErrorMessage="1" sqref="A7:A18">
      <formula1>след</formula1>
    </dataValidation>
    <dataValidation type="list" allowBlank="1" showInputMessage="1" showErrorMessage="1" sqref="C7:C24">
      <formula1>класс</formula1>
    </dataValidation>
    <dataValidation type="list" allowBlank="1" showInputMessage="1" showErrorMessage="1" sqref="E7:E25">
      <formula1>статусНОВ</formula1>
    </dataValidation>
    <dataValidation type="list" allowBlank="1" showInputMessage="1" showErrorMessage="1" sqref="D7:D25">
      <formula1>грам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2020-11-18T13:27:51Z</dcterms:modified>
</cp:coreProperties>
</file>